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mnunez\Desktop\"/>
    </mc:Choice>
  </mc:AlternateContent>
  <bookViews>
    <workbookView xWindow="0" yWindow="0" windowWidth="24000" windowHeight="9600"/>
  </bookViews>
  <sheets>
    <sheet name="Calcule su tasas de residuos"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 i="1" l="1"/>
  <c r="C38" i="1"/>
  <c r="C40" i="1" s="1"/>
</calcChain>
</file>

<file path=xl/sharedStrings.xml><?xml version="1.0" encoding="utf-8"?>
<sst xmlns="http://schemas.openxmlformats.org/spreadsheetml/2006/main" count="23" uniqueCount="19">
  <si>
    <t>Metros cuadrados construidos</t>
  </si>
  <si>
    <t>Calcule su tasa de residuos</t>
  </si>
  <si>
    <t>www1.sedecatastro.gob.es/</t>
  </si>
  <si>
    <t>2. Haga click en "Buscador de Inmuebles" (en el mapa de España)</t>
  </si>
  <si>
    <t>3. Seleccione CALLE/NÚMERO</t>
  </si>
  <si>
    <t>Metros cuadrados de parcela (atribuibles a su inmueble)</t>
  </si>
  <si>
    <t>Superficie Gráfica</t>
  </si>
  <si>
    <t>Participación del inmueble</t>
  </si>
  <si>
    <t>Su Tasa de residuos es</t>
  </si>
  <si>
    <t>Si es un piso (con división horizontal)</t>
  </si>
  <si>
    <t>En este caso la superficie gráfica no tiene que corregirse por ningún coeficiente, ya que toda la parcela corresponde al 100% al inmueble</t>
  </si>
  <si>
    <t>Metros cuadrados de parcela (100%)</t>
  </si>
  <si>
    <t>Si es una vivienda unifamiliar (sin división horizontal)</t>
  </si>
  <si>
    <t>1. Vaya al enlace del catrasto si no recuerda los datos de su inmueble</t>
  </si>
  <si>
    <t>Tasa=</t>
  </si>
  <si>
    <r>
      <t>30+ 0,52 x m</t>
    </r>
    <r>
      <rPr>
        <vertAlign val="superscript"/>
        <sz val="14"/>
        <color rgb="FF0070C0"/>
        <rFont val="Calibri"/>
        <family val="2"/>
        <scheme val="minor"/>
      </rPr>
      <t>2</t>
    </r>
    <r>
      <rPr>
        <sz val="14"/>
        <color rgb="FF0070C0"/>
        <rFont val="Calibri"/>
        <family val="2"/>
        <scheme val="minor"/>
      </rPr>
      <t xml:space="preserve">  construidos + 0,066 x m</t>
    </r>
    <r>
      <rPr>
        <vertAlign val="superscript"/>
        <sz val="14"/>
        <color rgb="FF0070C0"/>
        <rFont val="Calibri"/>
        <family val="2"/>
        <scheme val="minor"/>
      </rPr>
      <t>2</t>
    </r>
    <r>
      <rPr>
        <sz val="14"/>
        <color rgb="FF0070C0"/>
        <rFont val="Calibri"/>
        <family val="2"/>
        <scheme val="minor"/>
      </rPr>
      <t xml:space="preserve"> parcela</t>
    </r>
  </si>
  <si>
    <t>4. Complete los datos de su inmueble y haga click en "DATOS"</t>
  </si>
  <si>
    <t>Complete las celdas sombreadas en amarillo para obtener su tasa</t>
  </si>
  <si>
    <t>Superficie gráfica son los m2 sobre los que se construye el inmueble (158 m2), que se reparte entra el número de viviendas según el coeficiente de participación de su piso (16,35%). Multiplicando ambos se obtiene la parte de parcela atribuida a su piso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</si>
</sst>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4"/>
      <color theme="1"/>
      <name val="Calibri"/>
      <family val="2"/>
      <scheme val="minor"/>
    </font>
    <font>
      <sz val="14"/>
      <color theme="9" tint="-0.249977111117893"/>
      <name val="Calibri"/>
      <family val="2"/>
      <scheme val="minor"/>
    </font>
    <font>
      <sz val="12"/>
      <color theme="1"/>
      <name val="Calibri"/>
      <family val="2"/>
      <scheme val="minor"/>
    </font>
    <font>
      <sz val="18"/>
      <color rgb="FFFF0000"/>
      <name val="Calibri"/>
      <family val="2"/>
      <scheme val="minor"/>
    </font>
    <font>
      <u/>
      <sz val="11"/>
      <color theme="10"/>
      <name val="Calibri"/>
      <family val="2"/>
      <scheme val="minor"/>
    </font>
    <font>
      <sz val="14"/>
      <color rgb="FFFF0000"/>
      <name val="Calibri"/>
      <family val="2"/>
      <scheme val="minor"/>
    </font>
    <font>
      <sz val="14"/>
      <color rgb="FF0070C0"/>
      <name val="Calibri"/>
      <family val="2"/>
      <scheme val="minor"/>
    </font>
    <font>
      <sz val="12"/>
      <color rgb="FF0070C0"/>
      <name val="Calibri"/>
      <family val="2"/>
      <scheme val="minor"/>
    </font>
    <font>
      <u/>
      <sz val="14"/>
      <color theme="10"/>
      <name val="Calibri"/>
      <family val="2"/>
      <scheme val="minor"/>
    </font>
    <font>
      <sz val="24"/>
      <color rgb="FF0070C0"/>
      <name val="Calibri"/>
      <family val="2"/>
      <scheme val="minor"/>
    </font>
    <font>
      <sz val="24"/>
      <color theme="9" tint="-0.249977111117893"/>
      <name val="Calibri"/>
      <family val="2"/>
      <scheme val="minor"/>
    </font>
    <font>
      <vertAlign val="superscript"/>
      <sz val="14"/>
      <color rgb="FF0070C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0" fillId="0" borderId="0" xfId="0" applyAlignment="1">
      <alignment wrapText="1"/>
    </xf>
    <xf numFmtId="0" fontId="0" fillId="3" borderId="0" xfId="0" applyFill="1"/>
    <xf numFmtId="0" fontId="1" fillId="3" borderId="0" xfId="0" applyFont="1" applyFill="1"/>
    <xf numFmtId="0" fontId="1" fillId="3" borderId="0" xfId="0" applyFont="1" applyFill="1" applyAlignment="1">
      <alignment wrapText="1"/>
    </xf>
    <xf numFmtId="0" fontId="2" fillId="3" borderId="0" xfId="0" applyFont="1" applyFill="1"/>
    <xf numFmtId="0" fontId="1" fillId="3" borderId="0" xfId="0" applyFont="1" applyFill="1" applyAlignment="1">
      <alignment vertical="center"/>
    </xf>
    <xf numFmtId="0" fontId="0" fillId="0" borderId="0" xfId="0" applyAlignment="1">
      <alignment vertical="center"/>
    </xf>
    <xf numFmtId="0" fontId="1" fillId="2" borderId="0" xfId="0" applyFont="1" applyFill="1" applyAlignment="1">
      <alignment horizontal="center" vertical="center" wrapText="1"/>
    </xf>
    <xf numFmtId="0" fontId="1" fillId="4" borderId="0" xfId="0" applyFont="1" applyFill="1" applyAlignment="1">
      <alignment vertical="center" wrapText="1"/>
    </xf>
    <xf numFmtId="0" fontId="0" fillId="3" borderId="0" xfId="0" applyFill="1" applyAlignment="1">
      <alignment wrapText="1"/>
    </xf>
    <xf numFmtId="0" fontId="2" fillId="3" borderId="0" xfId="0" applyFont="1" applyFill="1" applyProtection="1">
      <protection hidden="1"/>
    </xf>
    <xf numFmtId="0" fontId="3" fillId="3" borderId="0" xfId="0" applyFont="1" applyFill="1" applyAlignment="1">
      <alignment horizontal="left" wrapText="1"/>
    </xf>
    <xf numFmtId="2" fontId="4" fillId="4" borderId="0" xfId="0" applyNumberFormat="1" applyFont="1" applyFill="1"/>
    <xf numFmtId="2" fontId="7" fillId="3" borderId="0" xfId="0" applyNumberFormat="1" applyFont="1" applyFill="1" applyAlignment="1">
      <alignment wrapText="1"/>
    </xf>
    <xf numFmtId="0" fontId="1" fillId="6" borderId="0" xfId="0" applyFont="1" applyFill="1" applyAlignment="1">
      <alignment horizontal="center" vertical="center" wrapText="1"/>
    </xf>
    <xf numFmtId="1" fontId="7" fillId="5" borderId="0" xfId="0" applyNumberFormat="1" applyFont="1" applyFill="1" applyAlignment="1">
      <alignment wrapText="1"/>
    </xf>
    <xf numFmtId="0" fontId="0" fillId="3" borderId="0" xfId="0" applyFill="1" applyAlignment="1">
      <alignment vertical="center"/>
    </xf>
    <xf numFmtId="0" fontId="9" fillId="0" borderId="0" xfId="1" applyFont="1"/>
    <xf numFmtId="0" fontId="10" fillId="3" borderId="0" xfId="0" applyFont="1" applyFill="1"/>
    <xf numFmtId="0" fontId="6" fillId="5" borderId="0" xfId="0" applyFont="1" applyFill="1" applyAlignment="1">
      <alignment horizontal="center" vertical="center" wrapText="1"/>
    </xf>
    <xf numFmtId="0" fontId="11" fillId="3" borderId="0" xfId="0" applyFont="1" applyFill="1" applyAlignment="1">
      <alignment horizontal="center" vertical="center"/>
    </xf>
    <xf numFmtId="0" fontId="7" fillId="3" borderId="0" xfId="0" applyFont="1" applyFill="1"/>
    <xf numFmtId="0" fontId="1" fillId="3" borderId="0" xfId="0" applyFont="1" applyFill="1" applyAlignment="1">
      <alignment horizontal="left"/>
    </xf>
    <xf numFmtId="0" fontId="5" fillId="3" borderId="0" xfId="1" applyFill="1"/>
    <xf numFmtId="0" fontId="8" fillId="3" borderId="0" xfId="0" applyFont="1" applyFill="1" applyBorder="1" applyAlignment="1">
      <alignment vertical="center" wrapText="1"/>
    </xf>
    <xf numFmtId="0" fontId="7" fillId="5" borderId="0" xfId="0" applyFont="1" applyFill="1" applyBorder="1" applyAlignment="1">
      <alignment wrapText="1"/>
    </xf>
    <xf numFmtId="10" fontId="7" fillId="5" borderId="0" xfId="0" applyNumberFormat="1" applyFont="1" applyFill="1" applyBorder="1" applyAlignment="1">
      <alignment wrapText="1"/>
    </xf>
    <xf numFmtId="0" fontId="3" fillId="3" borderId="0" xfId="0" applyFont="1" applyFill="1" applyAlignment="1">
      <alignment horizontal="left" vertical="top" wrapText="1"/>
    </xf>
    <xf numFmtId="0" fontId="11" fillId="5" borderId="0" xfId="0" applyFont="1" applyFill="1" applyAlignment="1">
      <alignment horizontal="center" vertical="center"/>
    </xf>
    <xf numFmtId="0" fontId="3" fillId="3" borderId="0" xfId="0" applyFont="1" applyFill="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20864</xdr:colOff>
      <xdr:row>2</xdr:row>
      <xdr:rowOff>262668</xdr:rowOff>
    </xdr:from>
    <xdr:to>
      <xdr:col>9</xdr:col>
      <xdr:colOff>200739</xdr:colOff>
      <xdr:row>13</xdr:row>
      <xdr:rowOff>120952</xdr:rowOff>
    </xdr:to>
    <xdr:pic>
      <xdr:nvPicPr>
        <xdr:cNvPr id="3" name="Imagen 2">
          <a:extLst>
            <a:ext uri="{FF2B5EF4-FFF2-40B4-BE49-F238E27FC236}">
              <a16:creationId xmlns:a16="http://schemas.microsoft.com/office/drawing/2014/main" id="{2FD489FB-709A-16B1-C76E-E53CAD832B9A}"/>
            </a:ext>
          </a:extLst>
        </xdr:cNvPr>
        <xdr:cNvPicPr>
          <a:picLocks noChangeAspect="1"/>
        </xdr:cNvPicPr>
      </xdr:nvPicPr>
      <xdr:blipFill>
        <a:blip xmlns:r="http://schemas.openxmlformats.org/officeDocument/2006/relationships" r:embed="rId1"/>
        <a:stretch>
          <a:fillRect/>
        </a:stretch>
      </xdr:blipFill>
      <xdr:spPr>
        <a:xfrm>
          <a:off x="6627888" y="1079097"/>
          <a:ext cx="5108684" cy="2836736"/>
        </a:xfrm>
        <a:prstGeom prst="rect">
          <a:avLst/>
        </a:prstGeom>
      </xdr:spPr>
    </xdr:pic>
    <xdr:clientData/>
  </xdr:twoCellAnchor>
  <xdr:twoCellAnchor editAs="oneCell">
    <xdr:from>
      <xdr:col>0</xdr:col>
      <xdr:colOff>484120</xdr:colOff>
      <xdr:row>16</xdr:row>
      <xdr:rowOff>93202</xdr:rowOff>
    </xdr:from>
    <xdr:to>
      <xdr:col>4</xdr:col>
      <xdr:colOff>663290</xdr:colOff>
      <xdr:row>29</xdr:row>
      <xdr:rowOff>63124</xdr:rowOff>
    </xdr:to>
    <xdr:pic>
      <xdr:nvPicPr>
        <xdr:cNvPr id="5" name="Imagen 4">
          <a:extLst>
            <a:ext uri="{FF2B5EF4-FFF2-40B4-BE49-F238E27FC236}">
              <a16:creationId xmlns:a16="http://schemas.microsoft.com/office/drawing/2014/main" id="{1DBFF877-765A-1B59-EB9F-C587BDF6A673}"/>
            </a:ext>
          </a:extLst>
        </xdr:cNvPr>
        <xdr:cNvPicPr>
          <a:picLocks noChangeAspect="1"/>
        </xdr:cNvPicPr>
      </xdr:nvPicPr>
      <xdr:blipFill>
        <a:blip xmlns:r="http://schemas.openxmlformats.org/officeDocument/2006/relationships" r:embed="rId2"/>
        <a:stretch>
          <a:fillRect/>
        </a:stretch>
      </xdr:blipFill>
      <xdr:spPr>
        <a:xfrm>
          <a:off x="484120" y="5255137"/>
          <a:ext cx="5315889" cy="3298552"/>
        </a:xfrm>
        <a:prstGeom prst="rect">
          <a:avLst/>
        </a:prstGeom>
      </xdr:spPr>
    </xdr:pic>
    <xdr:clientData/>
  </xdr:twoCellAnchor>
  <xdr:twoCellAnchor>
    <xdr:from>
      <xdr:col>1</xdr:col>
      <xdr:colOff>1723094</xdr:colOff>
      <xdr:row>21</xdr:row>
      <xdr:rowOff>97370</xdr:rowOff>
    </xdr:from>
    <xdr:to>
      <xdr:col>1</xdr:col>
      <xdr:colOff>2090875</xdr:colOff>
      <xdr:row>22</xdr:row>
      <xdr:rowOff>82176</xdr:rowOff>
    </xdr:to>
    <xdr:sp macro="" textlink="">
      <xdr:nvSpPr>
        <xdr:cNvPr id="10" name="Elipse 9">
          <a:extLst>
            <a:ext uri="{FF2B5EF4-FFF2-40B4-BE49-F238E27FC236}">
              <a16:creationId xmlns:a16="http://schemas.microsoft.com/office/drawing/2014/main" id="{7C427E61-E199-4A68-97A6-37FE9C30FA34}"/>
            </a:ext>
          </a:extLst>
        </xdr:cNvPr>
        <xdr:cNvSpPr/>
      </xdr:nvSpPr>
      <xdr:spPr>
        <a:xfrm>
          <a:off x="2282499" y="6024037"/>
          <a:ext cx="367781" cy="241829"/>
        </a:xfrm>
        <a:prstGeom prst="ellipse">
          <a:avLst/>
        </a:prstGeom>
        <a:no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100" b="0" i="0" u="none" strike="noStrike" kern="120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1975125</xdr:colOff>
      <xdr:row>26</xdr:row>
      <xdr:rowOff>239594</xdr:rowOff>
    </xdr:from>
    <xdr:to>
      <xdr:col>1</xdr:col>
      <xdr:colOff>2363611</xdr:colOff>
      <xdr:row>27</xdr:row>
      <xdr:rowOff>201588</xdr:rowOff>
    </xdr:to>
    <xdr:sp macro="" textlink="">
      <xdr:nvSpPr>
        <xdr:cNvPr id="13" name="Elipse 12">
          <a:extLst>
            <a:ext uri="{FF2B5EF4-FFF2-40B4-BE49-F238E27FC236}">
              <a16:creationId xmlns:a16="http://schemas.microsoft.com/office/drawing/2014/main" id="{CB2ED31B-55B0-4585-ACCC-8882D356C66E}"/>
            </a:ext>
          </a:extLst>
        </xdr:cNvPr>
        <xdr:cNvSpPr/>
      </xdr:nvSpPr>
      <xdr:spPr>
        <a:xfrm>
          <a:off x="2534530" y="7451380"/>
          <a:ext cx="388486" cy="219018"/>
        </a:xfrm>
        <a:prstGeom prst="ellipse">
          <a:avLst/>
        </a:prstGeom>
        <a:noFill/>
        <a:ln w="12700" cap="flat" cmpd="sng" algn="ctr">
          <a:solidFill>
            <a:srgbClr val="0070C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100" b="0" i="0" u="none" strike="noStrike" kern="120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2008718</xdr:colOff>
      <xdr:row>27</xdr:row>
      <xdr:rowOff>179643</xdr:rowOff>
    </xdr:from>
    <xdr:to>
      <xdr:col>1</xdr:col>
      <xdr:colOff>2464050</xdr:colOff>
      <xdr:row>28</xdr:row>
      <xdr:rowOff>141941</xdr:rowOff>
    </xdr:to>
    <xdr:sp macro="" textlink="">
      <xdr:nvSpPr>
        <xdr:cNvPr id="16" name="Elipse 15">
          <a:extLst>
            <a:ext uri="{FF2B5EF4-FFF2-40B4-BE49-F238E27FC236}">
              <a16:creationId xmlns:a16="http://schemas.microsoft.com/office/drawing/2014/main" id="{19C3D3A0-D693-4D63-AB00-F5EC290D5F8A}"/>
            </a:ext>
          </a:extLst>
        </xdr:cNvPr>
        <xdr:cNvSpPr/>
      </xdr:nvSpPr>
      <xdr:spPr>
        <a:xfrm>
          <a:off x="2568123" y="7648453"/>
          <a:ext cx="455332" cy="219321"/>
        </a:xfrm>
        <a:prstGeom prst="ellipse">
          <a:avLst/>
        </a:prstGeom>
        <a:noFill/>
        <a:ln w="12700" cap="flat" cmpd="sng" algn="ctr">
          <a:solidFill>
            <a:srgbClr val="0070C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100" b="0" i="0" u="none" strike="noStrike" kern="120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editAs="oneCell">
    <xdr:from>
      <xdr:col>4</xdr:col>
      <xdr:colOff>1854594</xdr:colOff>
      <xdr:row>16</xdr:row>
      <xdr:rowOff>56592</xdr:rowOff>
    </xdr:from>
    <xdr:to>
      <xdr:col>9</xdr:col>
      <xdr:colOff>201413</xdr:colOff>
      <xdr:row>28</xdr:row>
      <xdr:rowOff>92890</xdr:rowOff>
    </xdr:to>
    <xdr:pic>
      <xdr:nvPicPr>
        <xdr:cNvPr id="19" name="Imagen 18">
          <a:extLst>
            <a:ext uri="{FF2B5EF4-FFF2-40B4-BE49-F238E27FC236}">
              <a16:creationId xmlns:a16="http://schemas.microsoft.com/office/drawing/2014/main" id="{2CC9AB21-BF81-A8CD-B73C-E41ACEAF2356}"/>
            </a:ext>
          </a:extLst>
        </xdr:cNvPr>
        <xdr:cNvPicPr>
          <a:picLocks noChangeAspect="1"/>
        </xdr:cNvPicPr>
      </xdr:nvPicPr>
      <xdr:blipFill>
        <a:blip xmlns:r="http://schemas.openxmlformats.org/officeDocument/2006/relationships" r:embed="rId3"/>
        <a:stretch>
          <a:fillRect/>
        </a:stretch>
      </xdr:blipFill>
      <xdr:spPr>
        <a:xfrm>
          <a:off x="6601975" y="4698140"/>
          <a:ext cx="5139655" cy="3120583"/>
        </a:xfrm>
        <a:prstGeom prst="rect">
          <a:avLst/>
        </a:prstGeom>
      </xdr:spPr>
    </xdr:pic>
    <xdr:clientData/>
  </xdr:twoCellAnchor>
  <xdr:twoCellAnchor>
    <xdr:from>
      <xdr:col>6</xdr:col>
      <xdr:colOff>638264</xdr:colOff>
      <xdr:row>26</xdr:row>
      <xdr:rowOff>193764</xdr:rowOff>
    </xdr:from>
    <xdr:to>
      <xdr:col>6</xdr:col>
      <xdr:colOff>1056159</xdr:colOff>
      <xdr:row>27</xdr:row>
      <xdr:rowOff>164030</xdr:rowOff>
    </xdr:to>
    <xdr:sp macro="" textlink="">
      <xdr:nvSpPr>
        <xdr:cNvPr id="24" name="Elipse 23">
          <a:extLst>
            <a:ext uri="{FF2B5EF4-FFF2-40B4-BE49-F238E27FC236}">
              <a16:creationId xmlns:a16="http://schemas.microsoft.com/office/drawing/2014/main" id="{BC23505B-1AA5-48BE-A871-1EC2BB673ED2}"/>
            </a:ext>
          </a:extLst>
        </xdr:cNvPr>
        <xdr:cNvSpPr/>
      </xdr:nvSpPr>
      <xdr:spPr>
        <a:xfrm>
          <a:off x="8621121" y="7405550"/>
          <a:ext cx="417895" cy="227290"/>
        </a:xfrm>
        <a:prstGeom prst="ellipse">
          <a:avLst/>
        </a:prstGeom>
        <a:noFill/>
        <a:ln w="12700" cap="flat" cmpd="sng" algn="ctr">
          <a:solidFill>
            <a:srgbClr val="0070C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100" b="0" i="0" u="none" strike="noStrike" kern="120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359067</xdr:colOff>
      <xdr:row>21</xdr:row>
      <xdr:rowOff>59055</xdr:rowOff>
    </xdr:from>
    <xdr:to>
      <xdr:col>6</xdr:col>
      <xdr:colOff>762479</xdr:colOff>
      <xdr:row>22</xdr:row>
      <xdr:rowOff>14231</xdr:rowOff>
    </xdr:to>
    <xdr:sp macro="" textlink="">
      <xdr:nvSpPr>
        <xdr:cNvPr id="26" name="Elipse 25">
          <a:extLst>
            <a:ext uri="{FF2B5EF4-FFF2-40B4-BE49-F238E27FC236}">
              <a16:creationId xmlns:a16="http://schemas.microsoft.com/office/drawing/2014/main" id="{EA8552DF-4419-4745-8181-231AFCB7FE9E}"/>
            </a:ext>
          </a:extLst>
        </xdr:cNvPr>
        <xdr:cNvSpPr/>
      </xdr:nvSpPr>
      <xdr:spPr>
        <a:xfrm>
          <a:off x="8341924" y="5985722"/>
          <a:ext cx="403412" cy="212199"/>
        </a:xfrm>
        <a:prstGeom prst="ellipse">
          <a:avLst/>
        </a:prstGeom>
        <a:no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100" b="0" i="0" u="none" strike="noStrike" kern="120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421793</xdr:colOff>
      <xdr:row>17</xdr:row>
      <xdr:rowOff>241905</xdr:rowOff>
    </xdr:from>
    <xdr:to>
      <xdr:col>6</xdr:col>
      <xdr:colOff>1189366</xdr:colOff>
      <xdr:row>19</xdr:row>
      <xdr:rowOff>35278</xdr:rowOff>
    </xdr:to>
    <xdr:sp macro="" textlink="">
      <xdr:nvSpPr>
        <xdr:cNvPr id="30" name="Rectángulo 29">
          <a:extLst>
            <a:ext uri="{FF2B5EF4-FFF2-40B4-BE49-F238E27FC236}">
              <a16:creationId xmlns:a16="http://schemas.microsoft.com/office/drawing/2014/main" id="{140664C4-A472-42CB-AB78-FA481BA59EC0}"/>
            </a:ext>
          </a:extLst>
        </xdr:cNvPr>
        <xdr:cNvSpPr/>
      </xdr:nvSpPr>
      <xdr:spPr>
        <a:xfrm>
          <a:off x="8404650" y="5140476"/>
          <a:ext cx="767573" cy="307421"/>
        </a:xfrm>
        <a:prstGeom prst="rect">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kern="1200"/>
        </a:p>
      </xdr:txBody>
    </xdr:sp>
    <xdr:clientData/>
  </xdr:twoCellAnchor>
  <xdr:twoCellAnchor>
    <xdr:from>
      <xdr:col>1</xdr:col>
      <xdr:colOff>1757510</xdr:colOff>
      <xdr:row>17</xdr:row>
      <xdr:rowOff>224118</xdr:rowOff>
    </xdr:from>
    <xdr:to>
      <xdr:col>1</xdr:col>
      <xdr:colOff>2437334</xdr:colOff>
      <xdr:row>19</xdr:row>
      <xdr:rowOff>55283</xdr:rowOff>
    </xdr:to>
    <xdr:sp macro="" textlink="">
      <xdr:nvSpPr>
        <xdr:cNvPr id="34" name="Rectángulo 33">
          <a:extLst>
            <a:ext uri="{FF2B5EF4-FFF2-40B4-BE49-F238E27FC236}">
              <a16:creationId xmlns:a16="http://schemas.microsoft.com/office/drawing/2014/main" id="{4EA977F7-5D7F-4999-8C90-EF6F70477CAD}"/>
            </a:ext>
          </a:extLst>
        </xdr:cNvPr>
        <xdr:cNvSpPr/>
      </xdr:nvSpPr>
      <xdr:spPr>
        <a:xfrm>
          <a:off x="2316915" y="5122689"/>
          <a:ext cx="679824" cy="345213"/>
        </a:xfrm>
        <a:prstGeom prst="rect">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kern="12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1.sedecatastro.gob.es/Cartografia/mapa.aspx?busca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abSelected="1" zoomScale="63" zoomScaleNormal="63" workbookViewId="0">
      <selection activeCell="D7" sqref="D7"/>
    </sheetView>
  </sheetViews>
  <sheetFormatPr baseColWidth="10" defaultRowHeight="15" x14ac:dyDescent="0.25"/>
  <cols>
    <col min="1" max="1" width="8.28515625" style="2" customWidth="1"/>
    <col min="2" max="2" width="38.140625" customWidth="1"/>
    <col min="3" max="3" width="12.140625" customWidth="1"/>
    <col min="4" max="4" width="15.28515625" customWidth="1"/>
    <col min="5" max="5" width="16" customWidth="1"/>
    <col min="6" max="6" width="20.7109375" customWidth="1"/>
    <col min="7" max="7" width="30.5703125" customWidth="1"/>
    <col min="11" max="15" width="10.85546875" style="2"/>
  </cols>
  <sheetData>
    <row r="1" spans="1:15" ht="31.5" x14ac:dyDescent="0.5">
      <c r="B1" s="19" t="s">
        <v>1</v>
      </c>
      <c r="C1" s="2"/>
      <c r="D1" s="2"/>
      <c r="E1" s="2"/>
      <c r="F1" s="2"/>
      <c r="G1" s="2"/>
      <c r="H1" s="2"/>
      <c r="I1" s="2"/>
      <c r="J1" s="2"/>
    </row>
    <row r="2" spans="1:15" ht="33.950000000000003" customHeight="1" x14ac:dyDescent="0.3">
      <c r="B2" s="23" t="s">
        <v>14</v>
      </c>
      <c r="C2" s="2"/>
      <c r="D2" s="2"/>
      <c r="E2" s="2"/>
      <c r="F2" s="3" t="s">
        <v>16</v>
      </c>
      <c r="G2" s="2"/>
      <c r="H2" s="2"/>
      <c r="I2" s="2"/>
      <c r="J2" s="2"/>
    </row>
    <row r="3" spans="1:15" ht="21" customHeight="1" x14ac:dyDescent="0.3">
      <c r="B3" s="22" t="s">
        <v>15</v>
      </c>
      <c r="D3" s="22"/>
      <c r="E3" s="22"/>
      <c r="F3" s="22"/>
      <c r="G3" s="2"/>
      <c r="H3" s="2"/>
      <c r="I3" s="2"/>
      <c r="J3" s="2"/>
    </row>
    <row r="4" spans="1:15" ht="18.75" x14ac:dyDescent="0.3">
      <c r="B4" s="3"/>
      <c r="C4" s="2"/>
      <c r="D4" s="2"/>
      <c r="E4" s="2"/>
      <c r="F4" s="2"/>
      <c r="G4" s="2"/>
      <c r="H4" s="2"/>
      <c r="I4" s="2"/>
      <c r="J4" s="2"/>
    </row>
    <row r="5" spans="1:15" ht="35.25" customHeight="1" x14ac:dyDescent="0.3">
      <c r="B5" s="3" t="s">
        <v>13</v>
      </c>
      <c r="C5" s="2"/>
      <c r="D5" s="2"/>
      <c r="E5" s="2"/>
      <c r="F5" s="2"/>
      <c r="G5" s="2"/>
      <c r="H5" s="2"/>
      <c r="I5" s="2"/>
      <c r="J5" s="2"/>
    </row>
    <row r="6" spans="1:15" ht="18.75" x14ac:dyDescent="0.3">
      <c r="B6" s="18" t="s">
        <v>2</v>
      </c>
      <c r="C6" s="2"/>
      <c r="D6" s="2"/>
      <c r="E6" s="2"/>
      <c r="F6" s="2"/>
      <c r="G6" s="2"/>
      <c r="H6" s="2"/>
      <c r="I6" s="2"/>
      <c r="J6" s="2"/>
    </row>
    <row r="7" spans="1:15" ht="29.1" customHeight="1" x14ac:dyDescent="0.3">
      <c r="B7" s="3" t="s">
        <v>3</v>
      </c>
      <c r="C7" s="2"/>
      <c r="D7" s="2"/>
      <c r="E7" s="2"/>
      <c r="F7" s="2"/>
      <c r="G7" s="2"/>
      <c r="H7" s="2"/>
      <c r="I7" s="2"/>
      <c r="J7" s="2"/>
    </row>
    <row r="8" spans="1:15" ht="29.45" customHeight="1" x14ac:dyDescent="0.3">
      <c r="B8" s="3" t="s">
        <v>4</v>
      </c>
      <c r="C8" s="2"/>
      <c r="D8" s="2"/>
      <c r="E8" s="2"/>
      <c r="F8" s="2"/>
      <c r="G8" s="2"/>
      <c r="H8" s="2"/>
      <c r="I8" s="2"/>
      <c r="J8" s="2"/>
    </row>
    <row r="9" spans="1:15" ht="18.75" x14ac:dyDescent="0.3">
      <c r="B9" s="3"/>
      <c r="C9" s="2"/>
      <c r="D9" s="2"/>
      <c r="E9" s="2"/>
      <c r="F9" s="2"/>
      <c r="G9" s="2"/>
      <c r="H9" s="2"/>
      <c r="I9" s="2"/>
      <c r="J9" s="2"/>
    </row>
    <row r="10" spans="1:15" x14ac:dyDescent="0.25">
      <c r="B10" s="24"/>
      <c r="C10" s="2"/>
      <c r="D10" s="2"/>
      <c r="E10" s="2"/>
      <c r="F10" s="2"/>
      <c r="G10" s="2"/>
      <c r="H10" s="2"/>
      <c r="I10" s="2"/>
      <c r="J10" s="2"/>
    </row>
    <row r="11" spans="1:15" x14ac:dyDescent="0.25">
      <c r="B11" s="24"/>
      <c r="C11" s="2"/>
      <c r="D11" s="2"/>
      <c r="E11" s="2"/>
      <c r="F11" s="2"/>
      <c r="G11" s="2"/>
      <c r="H11" s="2"/>
      <c r="I11" s="2"/>
      <c r="J11" s="2"/>
    </row>
    <row r="12" spans="1:15" x14ac:dyDescent="0.25">
      <c r="B12" s="24"/>
      <c r="C12" s="2"/>
      <c r="D12" s="2"/>
      <c r="E12" s="2"/>
      <c r="F12" s="2"/>
      <c r="G12" s="2"/>
      <c r="H12" s="2"/>
      <c r="I12" s="2"/>
      <c r="J12" s="2"/>
    </row>
    <row r="13" spans="1:15" x14ac:dyDescent="0.25">
      <c r="B13" s="24"/>
      <c r="C13" s="2"/>
      <c r="D13" s="2"/>
      <c r="E13" s="2"/>
      <c r="F13" s="2"/>
      <c r="G13" s="2"/>
      <c r="H13" s="2"/>
      <c r="I13" s="2"/>
      <c r="J13" s="2"/>
    </row>
    <row r="14" spans="1:15" x14ac:dyDescent="0.25">
      <c r="B14" s="24"/>
      <c r="C14" s="2"/>
      <c r="D14" s="2"/>
      <c r="E14" s="2"/>
      <c r="F14" s="2"/>
      <c r="G14" s="2"/>
      <c r="H14" s="2"/>
      <c r="I14" s="2"/>
      <c r="J14" s="2"/>
    </row>
    <row r="15" spans="1:15" x14ac:dyDescent="0.25">
      <c r="B15" s="24"/>
      <c r="C15" s="2"/>
      <c r="D15" s="2"/>
      <c r="E15" s="2"/>
      <c r="F15" s="2"/>
      <c r="G15" s="2"/>
      <c r="H15" s="2"/>
      <c r="I15" s="2"/>
      <c r="J15" s="2"/>
    </row>
    <row r="16" spans="1:15" s="1" customFormat="1" ht="35.450000000000003" customHeight="1" x14ac:dyDescent="0.3">
      <c r="A16" s="4"/>
      <c r="B16" s="5" t="s">
        <v>9</v>
      </c>
      <c r="C16" s="10"/>
      <c r="D16" s="4"/>
      <c r="F16" s="5" t="s">
        <v>12</v>
      </c>
      <c r="G16" s="10"/>
      <c r="H16" s="10"/>
      <c r="I16" s="10"/>
      <c r="J16" s="10"/>
      <c r="K16" s="10"/>
      <c r="L16" s="10"/>
      <c r="M16" s="10"/>
      <c r="N16" s="10"/>
      <c r="O16" s="10"/>
    </row>
    <row r="17" spans="1:15" s="1" customFormat="1" ht="20.25" customHeight="1" x14ac:dyDescent="0.3">
      <c r="A17" s="4"/>
      <c r="B17" s="3"/>
      <c r="C17" s="10"/>
      <c r="D17" s="4"/>
      <c r="E17" s="4"/>
      <c r="F17" s="4"/>
      <c r="G17" s="10"/>
      <c r="H17" s="10"/>
      <c r="I17" s="10"/>
      <c r="J17" s="10"/>
      <c r="K17" s="10"/>
      <c r="L17" s="10"/>
      <c r="M17" s="10"/>
      <c r="N17" s="10"/>
      <c r="O17" s="10"/>
    </row>
    <row r="18" spans="1:15" s="1" customFormat="1" ht="20.25" customHeight="1" x14ac:dyDescent="0.3">
      <c r="A18" s="4"/>
      <c r="B18" s="3"/>
      <c r="C18" s="10"/>
      <c r="D18" s="4"/>
      <c r="E18" s="4"/>
      <c r="F18" s="4"/>
      <c r="G18" s="10"/>
      <c r="H18" s="10"/>
      <c r="I18" s="10"/>
      <c r="J18" s="10"/>
      <c r="K18" s="10"/>
      <c r="L18" s="10"/>
      <c r="M18" s="10"/>
      <c r="N18" s="10"/>
      <c r="O18" s="10"/>
    </row>
    <row r="19" spans="1:15" s="1" customFormat="1" ht="20.25" customHeight="1" x14ac:dyDescent="0.3">
      <c r="A19" s="4"/>
      <c r="B19" s="3"/>
      <c r="C19" s="10"/>
      <c r="D19" s="4"/>
      <c r="E19" s="4"/>
      <c r="F19" s="4"/>
      <c r="G19" s="10"/>
      <c r="H19" s="10"/>
      <c r="I19" s="10"/>
      <c r="J19" s="10"/>
      <c r="K19" s="10"/>
      <c r="L19" s="10"/>
      <c r="M19" s="10"/>
      <c r="N19" s="10"/>
      <c r="O19" s="10"/>
    </row>
    <row r="20" spans="1:15" s="1" customFormat="1" ht="20.25" customHeight="1" x14ac:dyDescent="0.3">
      <c r="A20" s="4"/>
      <c r="B20" s="3"/>
      <c r="C20" s="10"/>
      <c r="D20" s="4"/>
      <c r="E20" s="4"/>
      <c r="F20" s="4"/>
      <c r="G20" s="10"/>
      <c r="H20" s="10"/>
      <c r="I20" s="10"/>
      <c r="J20" s="10"/>
      <c r="K20" s="10"/>
      <c r="L20" s="10"/>
      <c r="M20" s="10"/>
      <c r="N20" s="10"/>
      <c r="O20" s="10"/>
    </row>
    <row r="21" spans="1:15" s="1" customFormat="1" ht="20.25" customHeight="1" x14ac:dyDescent="0.3">
      <c r="A21" s="4"/>
      <c r="B21" s="3"/>
      <c r="C21" s="10"/>
      <c r="D21" s="4"/>
      <c r="E21" s="4"/>
      <c r="F21" s="4"/>
      <c r="G21" s="10"/>
      <c r="H21" s="10"/>
      <c r="I21" s="10"/>
      <c r="J21" s="10"/>
      <c r="K21" s="10"/>
      <c r="L21" s="10"/>
      <c r="M21" s="10"/>
      <c r="N21" s="10"/>
      <c r="O21" s="10"/>
    </row>
    <row r="22" spans="1:15" s="1" customFormat="1" ht="20.25" customHeight="1" x14ac:dyDescent="0.3">
      <c r="A22" s="4"/>
      <c r="B22" s="3"/>
      <c r="C22" s="10"/>
      <c r="D22" s="4"/>
      <c r="E22" s="4"/>
      <c r="F22" s="4"/>
      <c r="G22" s="10"/>
      <c r="H22" s="10"/>
      <c r="I22" s="10"/>
      <c r="J22" s="10"/>
      <c r="K22" s="10"/>
      <c r="L22" s="10"/>
      <c r="M22" s="10"/>
      <c r="N22" s="10"/>
      <c r="O22" s="10"/>
    </row>
    <row r="23" spans="1:15" s="1" customFormat="1" ht="20.25" customHeight="1" x14ac:dyDescent="0.3">
      <c r="A23" s="4"/>
      <c r="B23" s="3"/>
      <c r="C23" s="10"/>
      <c r="D23" s="4"/>
      <c r="E23" s="4"/>
      <c r="F23" s="4"/>
      <c r="G23" s="10"/>
      <c r="H23" s="10"/>
      <c r="I23" s="10"/>
      <c r="J23" s="10"/>
      <c r="K23" s="10"/>
      <c r="L23" s="10"/>
      <c r="M23" s="10"/>
      <c r="N23" s="10"/>
      <c r="O23" s="10"/>
    </row>
    <row r="24" spans="1:15" s="1" customFormat="1" ht="20.25" customHeight="1" x14ac:dyDescent="0.3">
      <c r="A24" s="4"/>
      <c r="B24" s="3"/>
      <c r="C24" s="10"/>
      <c r="D24" s="4"/>
      <c r="E24" s="4"/>
      <c r="F24" s="4"/>
      <c r="G24" s="10"/>
      <c r="H24" s="10"/>
      <c r="I24" s="10"/>
      <c r="J24" s="10"/>
      <c r="K24" s="10"/>
      <c r="L24" s="10"/>
      <c r="M24" s="10"/>
      <c r="N24" s="10"/>
      <c r="O24" s="10"/>
    </row>
    <row r="25" spans="1:15" s="1" customFormat="1" ht="20.25" customHeight="1" x14ac:dyDescent="0.3">
      <c r="A25" s="4"/>
      <c r="B25" s="3"/>
      <c r="C25" s="10"/>
      <c r="D25" s="4"/>
      <c r="E25" s="4"/>
      <c r="F25" s="4"/>
      <c r="G25" s="10"/>
      <c r="H25" s="10"/>
      <c r="I25" s="10"/>
      <c r="J25" s="10"/>
      <c r="K25" s="10"/>
      <c r="L25" s="10"/>
      <c r="M25" s="10"/>
      <c r="N25" s="10"/>
      <c r="O25" s="10"/>
    </row>
    <row r="26" spans="1:15" s="1" customFormat="1" ht="20.25" customHeight="1" x14ac:dyDescent="0.3">
      <c r="A26" s="4"/>
      <c r="B26" s="3"/>
      <c r="C26" s="10"/>
      <c r="D26" s="4"/>
      <c r="E26" s="4"/>
      <c r="F26" s="4"/>
      <c r="G26" s="10"/>
      <c r="H26" s="10"/>
      <c r="I26" s="10"/>
      <c r="J26" s="10"/>
      <c r="K26" s="10"/>
      <c r="L26" s="10"/>
      <c r="M26" s="10"/>
      <c r="N26" s="10"/>
      <c r="O26" s="10"/>
    </row>
    <row r="27" spans="1:15" s="1" customFormat="1" ht="20.25" customHeight="1" x14ac:dyDescent="0.3">
      <c r="A27" s="4"/>
      <c r="B27" s="3"/>
      <c r="C27" s="10"/>
      <c r="D27" s="4"/>
      <c r="E27" s="4"/>
      <c r="F27" s="4"/>
      <c r="G27" s="10"/>
      <c r="H27" s="10"/>
      <c r="I27" s="10"/>
      <c r="J27" s="10"/>
      <c r="K27" s="10"/>
      <c r="L27" s="10"/>
      <c r="M27" s="10"/>
      <c r="N27" s="10"/>
      <c r="O27" s="10"/>
    </row>
    <row r="28" spans="1:15" s="1" customFormat="1" ht="20.25" customHeight="1" x14ac:dyDescent="0.3">
      <c r="A28" s="4"/>
      <c r="B28" s="3"/>
      <c r="C28" s="10"/>
      <c r="D28" s="4"/>
      <c r="E28" s="4"/>
      <c r="F28" s="4"/>
      <c r="G28" s="10"/>
      <c r="H28" s="10"/>
      <c r="I28" s="10"/>
      <c r="J28" s="10"/>
      <c r="K28" s="10"/>
      <c r="L28" s="10"/>
      <c r="M28" s="10"/>
      <c r="N28" s="10"/>
      <c r="O28" s="10"/>
    </row>
    <row r="29" spans="1:15" s="1" customFormat="1" ht="20.25" customHeight="1" x14ac:dyDescent="0.3">
      <c r="A29" s="4"/>
      <c r="B29" s="3"/>
      <c r="C29" s="10"/>
      <c r="D29" s="4"/>
      <c r="E29" s="4"/>
      <c r="F29" s="4"/>
      <c r="G29" s="10"/>
      <c r="H29" s="10"/>
      <c r="I29" s="10"/>
      <c r="J29" s="10"/>
      <c r="K29" s="10"/>
      <c r="L29" s="10"/>
      <c r="M29" s="10"/>
      <c r="N29" s="10"/>
      <c r="O29" s="10"/>
    </row>
    <row r="30" spans="1:15" s="1" customFormat="1" ht="20.25" customHeight="1" x14ac:dyDescent="0.3">
      <c r="A30" s="4"/>
      <c r="B30" s="3"/>
      <c r="C30" s="10"/>
      <c r="D30" s="4"/>
      <c r="E30" s="4"/>
      <c r="F30" s="4"/>
      <c r="G30" s="10"/>
      <c r="H30" s="10"/>
      <c r="I30" s="10"/>
      <c r="J30" s="10"/>
      <c r="K30" s="10"/>
      <c r="L30" s="10"/>
      <c r="M30" s="10"/>
      <c r="N30" s="10"/>
      <c r="O30" s="10"/>
    </row>
    <row r="31" spans="1:15" s="1" customFormat="1" ht="73.5" customHeight="1" x14ac:dyDescent="0.3">
      <c r="A31" s="4"/>
      <c r="B31" s="28" t="s">
        <v>18</v>
      </c>
      <c r="C31" s="28"/>
      <c r="D31" s="28"/>
      <c r="E31" s="28"/>
      <c r="F31" s="28" t="s">
        <v>10</v>
      </c>
      <c r="G31" s="28"/>
      <c r="H31" s="28"/>
      <c r="I31" s="28"/>
      <c r="J31" s="28"/>
      <c r="K31" s="12"/>
      <c r="L31" s="12"/>
      <c r="M31" s="12"/>
      <c r="N31" s="10"/>
      <c r="O31" s="10"/>
    </row>
    <row r="32" spans="1:15" s="1" customFormat="1" ht="16.5" customHeight="1" x14ac:dyDescent="0.3">
      <c r="A32" s="4"/>
      <c r="B32" s="12"/>
      <c r="C32" s="12"/>
      <c r="D32" s="12"/>
      <c r="E32" s="4"/>
      <c r="F32" s="4"/>
      <c r="G32" s="10"/>
      <c r="H32" s="10"/>
      <c r="I32" s="10"/>
      <c r="J32" s="10"/>
      <c r="K32" s="10"/>
      <c r="L32" s="10"/>
      <c r="M32" s="10"/>
      <c r="N32" s="10"/>
      <c r="O32" s="10"/>
    </row>
    <row r="33" spans="1:15" s="1" customFormat="1" ht="18" hidden="1" customHeight="1" x14ac:dyDescent="0.3">
      <c r="A33" s="10"/>
      <c r="B33" s="11">
        <v>600</v>
      </c>
      <c r="C33" s="11">
        <v>30</v>
      </c>
      <c r="D33" s="11">
        <v>0.52</v>
      </c>
      <c r="E33" s="11">
        <v>6.6000000000000003E-2</v>
      </c>
      <c r="F33" s="4"/>
      <c r="G33" s="10"/>
      <c r="H33" s="10"/>
      <c r="I33" s="10"/>
      <c r="J33" s="10"/>
      <c r="K33" s="10"/>
      <c r="L33" s="10"/>
      <c r="M33" s="10"/>
      <c r="N33" s="10"/>
      <c r="O33" s="10"/>
    </row>
    <row r="34" spans="1:15" s="7" customFormat="1" ht="35.450000000000003" customHeight="1" x14ac:dyDescent="0.25">
      <c r="A34" s="17"/>
      <c r="B34" s="29" t="s">
        <v>17</v>
      </c>
      <c r="C34" s="29"/>
      <c r="D34" s="29"/>
      <c r="E34" s="29"/>
      <c r="F34" s="29"/>
      <c r="G34" s="29"/>
      <c r="H34" s="29"/>
      <c r="I34" s="29"/>
      <c r="J34" s="17"/>
      <c r="K34" s="17"/>
      <c r="L34" s="17"/>
      <c r="M34" s="17"/>
      <c r="N34" s="17"/>
      <c r="O34" s="17"/>
    </row>
    <row r="35" spans="1:15" s="7" customFormat="1" ht="27" customHeight="1" x14ac:dyDescent="0.3">
      <c r="A35" s="17"/>
      <c r="B35" s="5" t="s">
        <v>9</v>
      </c>
      <c r="C35" s="21"/>
      <c r="D35" s="21"/>
      <c r="E35" s="21"/>
      <c r="F35" s="21"/>
      <c r="G35" s="5" t="s">
        <v>12</v>
      </c>
      <c r="H35" s="21"/>
      <c r="I35" s="21"/>
      <c r="J35" s="17"/>
      <c r="K35" s="17"/>
      <c r="L35" s="17"/>
      <c r="M35" s="17"/>
      <c r="N35" s="17"/>
      <c r="O35" s="17"/>
    </row>
    <row r="36" spans="1:15" s="1" customFormat="1" ht="37.5" x14ac:dyDescent="0.3">
      <c r="A36" s="4"/>
      <c r="B36" s="8" t="s">
        <v>0</v>
      </c>
      <c r="C36" s="20">
        <v>66</v>
      </c>
      <c r="D36" s="4"/>
      <c r="F36" s="4"/>
      <c r="G36" s="8" t="s">
        <v>0</v>
      </c>
      <c r="H36" s="20">
        <v>337</v>
      </c>
      <c r="I36" s="4"/>
      <c r="J36" s="10"/>
      <c r="K36" s="10"/>
      <c r="L36" s="10"/>
      <c r="M36" s="10"/>
      <c r="N36" s="10"/>
      <c r="O36" s="10"/>
    </row>
    <row r="37" spans="1:15" s="1" customFormat="1" ht="51" customHeight="1" x14ac:dyDescent="0.3">
      <c r="A37" s="4"/>
      <c r="B37" s="4"/>
      <c r="C37" s="10"/>
      <c r="D37" s="25" t="s">
        <v>6</v>
      </c>
      <c r="E37" s="25" t="s">
        <v>7</v>
      </c>
      <c r="F37" s="4"/>
      <c r="G37" s="4"/>
      <c r="H37" s="10"/>
      <c r="I37" s="4"/>
      <c r="J37" s="10"/>
      <c r="K37" s="10"/>
      <c r="L37" s="10"/>
      <c r="M37" s="10"/>
      <c r="N37" s="10"/>
      <c r="O37" s="10"/>
    </row>
    <row r="38" spans="1:15" s="1" customFormat="1" ht="37.5" x14ac:dyDescent="0.3">
      <c r="A38" s="4"/>
      <c r="B38" s="15" t="s">
        <v>5</v>
      </c>
      <c r="C38" s="14">
        <f>+D38*E38</f>
        <v>25.833000000000002</v>
      </c>
      <c r="D38" s="26">
        <v>158</v>
      </c>
      <c r="E38" s="27">
        <v>0.16350000000000001</v>
      </c>
      <c r="G38" s="15" t="s">
        <v>11</v>
      </c>
      <c r="H38" s="16">
        <v>356</v>
      </c>
      <c r="I38" s="4"/>
      <c r="J38" s="10"/>
      <c r="K38" s="10"/>
      <c r="L38" s="10"/>
      <c r="M38" s="10"/>
      <c r="N38" s="10"/>
      <c r="O38" s="10"/>
    </row>
    <row r="39" spans="1:15" s="1" customFormat="1" ht="20.25" customHeight="1" x14ac:dyDescent="0.3">
      <c r="A39" s="4"/>
      <c r="B39" s="4"/>
      <c r="C39" s="4"/>
      <c r="D39" s="4"/>
      <c r="E39" s="4"/>
      <c r="F39" s="4"/>
      <c r="G39" s="4"/>
      <c r="H39" s="4"/>
      <c r="I39" s="4"/>
      <c r="J39" s="10"/>
      <c r="K39" s="10"/>
      <c r="L39" s="10"/>
      <c r="M39" s="10"/>
      <c r="N39" s="10"/>
      <c r="O39" s="10"/>
    </row>
    <row r="40" spans="1:15" s="1" customFormat="1" ht="39" customHeight="1" x14ac:dyDescent="0.35">
      <c r="A40" s="4"/>
      <c r="B40" s="9" t="s">
        <v>8</v>
      </c>
      <c r="C40" s="13">
        <f>IF((C33+C36*D33+C38*E33)&gt;B33,B33,(C33+C36*D33+C38*E33))</f>
        <v>66.02497799999999</v>
      </c>
      <c r="D40" s="4"/>
      <c r="F40" s="4"/>
      <c r="G40" s="9" t="s">
        <v>8</v>
      </c>
      <c r="H40" s="13">
        <f>IF(C33+H36*D33+E33*H38&gt;B33,B33,C33+H36*D33+E33*H38)</f>
        <v>228.73600000000002</v>
      </c>
      <c r="I40" s="4"/>
      <c r="J40" s="10"/>
      <c r="K40" s="10"/>
      <c r="L40" s="10"/>
      <c r="M40" s="10"/>
      <c r="N40" s="10"/>
      <c r="O40" s="10"/>
    </row>
    <row r="41" spans="1:15" s="10" customFormat="1" ht="20.25" customHeight="1" x14ac:dyDescent="0.3">
      <c r="A41" s="4"/>
      <c r="D41" s="4"/>
      <c r="E41" s="4"/>
      <c r="F41" s="4"/>
    </row>
    <row r="42" spans="1:15" s="10" customFormat="1" ht="20.25" customHeight="1" x14ac:dyDescent="0.3">
      <c r="A42" s="4"/>
      <c r="D42" s="4"/>
      <c r="E42" s="4"/>
      <c r="F42" s="4"/>
    </row>
    <row r="43" spans="1:15" s="2" customFormat="1" ht="33" customHeight="1" x14ac:dyDescent="0.3">
      <c r="E43" s="3"/>
      <c r="F43" s="3"/>
    </row>
    <row r="44" spans="1:15" s="2" customFormat="1" ht="24.75" customHeight="1" x14ac:dyDescent="0.3">
      <c r="A44" s="5"/>
      <c r="B44" s="30"/>
      <c r="C44" s="30"/>
      <c r="D44" s="5"/>
      <c r="E44" s="3"/>
      <c r="F44" s="3"/>
    </row>
    <row r="45" spans="1:15" s="2" customFormat="1" ht="15.75" x14ac:dyDescent="0.25">
      <c r="B45" s="30"/>
      <c r="C45" s="30"/>
    </row>
    <row r="46" spans="1:15" s="17" customFormat="1" ht="50.25" customHeight="1" x14ac:dyDescent="0.25">
      <c r="A46" s="6"/>
      <c r="B46" s="30"/>
      <c r="C46" s="30"/>
      <c r="E46" s="6"/>
      <c r="F46" s="6"/>
    </row>
    <row r="47" spans="1:15" s="2" customFormat="1" ht="36" customHeight="1" x14ac:dyDescent="0.3">
      <c r="A47" s="3"/>
      <c r="B47" s="30"/>
      <c r="C47" s="30"/>
      <c r="E47" s="3"/>
      <c r="F47" s="3"/>
    </row>
    <row r="48" spans="1:15" s="2" customFormat="1" ht="18.75" x14ac:dyDescent="0.3">
      <c r="A48" s="3"/>
      <c r="B48" s="3"/>
      <c r="C48" s="3"/>
      <c r="D48" s="3"/>
      <c r="E48" s="3"/>
      <c r="F48" s="3"/>
    </row>
    <row r="49" spans="1:6" s="2" customFormat="1" ht="18.75" x14ac:dyDescent="0.3">
      <c r="A49" s="3"/>
      <c r="B49" s="3"/>
      <c r="C49" s="3"/>
      <c r="D49" s="3"/>
      <c r="E49" s="3"/>
      <c r="F49" s="3"/>
    </row>
    <row r="50" spans="1:6" s="2" customFormat="1" ht="18.75" x14ac:dyDescent="0.3">
      <c r="A50" s="3"/>
      <c r="B50" s="3"/>
      <c r="C50" s="3"/>
      <c r="D50" s="3"/>
      <c r="E50" s="3"/>
      <c r="F50" s="3"/>
    </row>
    <row r="51" spans="1:6" s="2" customFormat="1" ht="18.75" x14ac:dyDescent="0.3">
      <c r="A51" s="3"/>
      <c r="B51" s="3"/>
      <c r="C51" s="3"/>
      <c r="D51" s="3"/>
      <c r="E51" s="3"/>
      <c r="F51" s="3"/>
    </row>
    <row r="52" spans="1:6" s="2" customFormat="1" ht="18.75" x14ac:dyDescent="0.3">
      <c r="A52" s="3"/>
      <c r="B52" s="3"/>
      <c r="C52" s="3"/>
      <c r="D52" s="3"/>
      <c r="E52" s="3"/>
      <c r="F52" s="3"/>
    </row>
    <row r="53" spans="1:6" s="2" customFormat="1" x14ac:dyDescent="0.25"/>
    <row r="54" spans="1:6" s="2" customFormat="1" x14ac:dyDescent="0.25"/>
    <row r="55" spans="1:6" s="2" customFormat="1" x14ac:dyDescent="0.25"/>
  </sheetData>
  <mergeCells count="7">
    <mergeCell ref="F31:J31"/>
    <mergeCell ref="B34:I34"/>
    <mergeCell ref="B45:C45"/>
    <mergeCell ref="B46:C46"/>
    <mergeCell ref="B47:C47"/>
    <mergeCell ref="B44:C44"/>
    <mergeCell ref="B31:E31"/>
  </mergeCells>
  <hyperlinks>
    <hyperlink ref="B6" r:id="rId1" display="https://www1.sedecatastro.gob.es/Cartografia/mapa.aspx?buscar=S"/>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Calcule su tasas de residuos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Javier Sánchez Verdasco</dc:creator>
  <cp:lastModifiedBy>Miriam Núñez </cp:lastModifiedBy>
  <dcterms:created xsi:type="dcterms:W3CDTF">2024-09-26T15:33:42Z</dcterms:created>
  <dcterms:modified xsi:type="dcterms:W3CDTF">2024-11-06T13:25:02Z</dcterms:modified>
</cp:coreProperties>
</file>